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.Yareniz\Desktop\CUENTA PÚBLICA\FORMATOS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/>
  </bookViews>
  <sheets>
    <sheet name="EACT" sheetId="1" r:id="rId1"/>
  </sheets>
  <definedNames>
    <definedName name="ANEXO">#REF!</definedName>
    <definedName name="_xlnm.Print_Area" localSheetId="0">EACT!$B$1:$F$70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<sst xmlns="http://schemas.openxmlformats.org/spreadsheetml/2006/main" count="60" uniqueCount="60">
  <si>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</si>
  <si>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</si>
  <si>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</si>
  <si>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</si>
  <si>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</si>
  <si>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</si>
  <si>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</si>
  <si>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</si>
  <si>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</si>
  <si>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</si>
  <si>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</si>
  <si>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</si>
  <si>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</si>
  <si>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</si>
  <si>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</si>
  <si>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</si>
  <si>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</si>
  <si>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</si>
  <si>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</si>
  <si>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</si>
  <si>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</si>
  <si>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</si>
  <si>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</si>
  <si>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</si>
  <si>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</si>
  <si>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</si>
  <si>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</si>
  <si>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</si>
  <si>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</si>
  <si>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</si>
  <si>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</si>
  <si>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</si>
  <si>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</si>
  <si>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</si>
  <si>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</si>
  <si>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</si>
  <si>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</si>
  <si>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</si>
  <si>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</si>
  <si>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</si>
  <si>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</si>
  <si>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</si>
  <si>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</si>
  <si>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</si>
  <si>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</si>
  <si>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</si>
  <si>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</si>
  <si>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</si>
  <si>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</si>
  <si>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</si>
  <si>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</si>
  <si>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</si>
  <si>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</si>
  <si>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</si>
  <si>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</si>
  <si>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</si>
  <si>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2024</t>
  </si>
  <si>
    <t>2023</t>
  </si>
  <si>
    <t>Del 01 de enero al 31 de diciembre de 2023 y del 01 de enero al 31 de diciembre de 2024</t>
  </si>
  <si>
    <t>Instituto Chihuahuense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</si>
</sst>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0" fillId="0" borderId="0" xfId="0" applyProtection="1">
      <protection locked="0"/>
    </xf>
    <xf numFmtId="0" fontId="4" fillId="3" borderId="0" xfId="0" applyFont="1" applyFill="1"/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Protection="1"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/>
    <xf numFmtId="0" fontId="7" fillId="0" borderId="0" xfId="0" applyFont="1" applyFill="1" applyAlignment="1" applyProtection="1">
      <alignment horizontal="center" vertical="top" wrapText="1"/>
      <protection locked="0"/>
    </xf>
    <xf numFmtId="0" fontId="8" fillId="0" borderId="0" xfId="0" applyFont="1" applyFill="1" applyAlignment="1" applyProtection="1">
      <alignment horizontal="center" vertical="top" wrapText="1"/>
      <protection locked="0"/>
    </xf>
    <xf numFmtId="0" fontId="4" fillId="0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380993</xdr:colOff>
      <xdr:row>65</xdr:row>
      <xdr:rowOff>166687</xdr:rowOff>
    </xdr:from>
    <xdr:to>
      <xdr:col>2</xdr:col>
      <xdr:colOff>910596</xdr:colOff>
      <xdr:row>68</xdr:row>
      <xdr:rowOff>130967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212" y="12203906"/>
          <a:ext cx="2458415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821532</xdr:colOff>
      <xdr:row>65</xdr:row>
      <xdr:rowOff>178592</xdr:rowOff>
    </xdr:from>
    <xdr:to>
      <xdr:col>5</xdr:col>
      <xdr:colOff>1654968</xdr:colOff>
      <xdr:row>68</xdr:row>
      <xdr:rowOff>141637</xdr:rowOff>
    </xdr:to>
    <xdr:pic>
      <xdr:nvPicPr>
        <xdr:cNvPr id="6" name="Imagen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81" r="12247"/>
        <a:stretch/>
      </xdr:blipFill>
      <xdr:spPr bwMode="auto">
        <a:xfrm>
          <a:off x="6834188" y="12215811"/>
          <a:ext cx="2655093" cy="856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41" zoomScale="80" zoomScaleNormal="80" workbookViewId="0">
      <selection activeCell="F70" sqref="B1:F7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5" width="27.28515625" style="27" customWidth="1"/>
    <col min="6" max="6" width="25.8554687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47" t="s">
        <v>59</v>
      </c>
      <c r="C2" s="48"/>
      <c r="D2" s="48"/>
      <c r="E2" s="48"/>
      <c r="F2" s="49"/>
    </row>
    <row r="3" spans="2:6" ht="15" customHeight="1" x14ac:dyDescent="0.2">
      <c r="B3" s="50" t="s">
        <v>0</v>
      </c>
      <c r="C3" s="51"/>
      <c r="D3" s="51"/>
      <c r="E3" s="51"/>
      <c r="F3" s="52"/>
    </row>
    <row r="4" spans="2:6" ht="15.75" customHeight="1" thickBot="1" x14ac:dyDescent="0.25">
      <c r="B4" s="53" t="s">
        <v>58</v>
      </c>
      <c r="C4" s="54"/>
      <c r="D4" s="54"/>
      <c r="E4" s="54"/>
      <c r="F4" s="55"/>
    </row>
    <row r="5" spans="2:6" x14ac:dyDescent="0.2">
      <c r="B5" s="13"/>
      <c r="C5" s="1"/>
      <c r="D5" s="1"/>
      <c r="E5" s="10" t="s">
        <v>56</v>
      </c>
      <c r="F5" s="14" t="s">
        <v>57</v>
      </c>
    </row>
    <row r="6" spans="2:6" ht="22.5" customHeight="1" x14ac:dyDescent="0.2">
      <c r="B6" s="56" t="s">
        <v>1</v>
      </c>
      <c r="C6" s="5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2832283422.4099998</v>
      </c>
      <c r="F7" s="17">
        <f>SUM(F8:F14)</f>
        <v>2136979698.4300001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2832283422.4099998</v>
      </c>
      <c r="F14" s="19">
        <v>2136979698.4300001</v>
      </c>
    </row>
    <row r="15" spans="2:6" ht="35.25" customHeight="1" x14ac:dyDescent="0.2">
      <c r="B15" s="56" t="s">
        <v>10</v>
      </c>
      <c r="C15" s="57"/>
      <c r="D15" s="57"/>
      <c r="E15" s="4">
        <f>SUM(E16:E17)</f>
        <v>2959852026.3999996</v>
      </c>
      <c r="F15" s="17">
        <f>SUM(F16:F17)</f>
        <v>2758914876.1900001</v>
      </c>
    </row>
    <row r="16" spans="2:6" ht="24.75" customHeight="1" x14ac:dyDescent="0.2">
      <c r="B16" s="58" t="s">
        <v>11</v>
      </c>
      <c r="C16" s="59"/>
      <c r="D16" s="59"/>
      <c r="E16" s="11">
        <v>487334041.97000003</v>
      </c>
      <c r="F16" s="19">
        <v>95068307.079999998</v>
      </c>
    </row>
    <row r="17" spans="2:6" ht="14.65" customHeight="1" x14ac:dyDescent="0.2">
      <c r="B17" s="18" t="s">
        <v>12</v>
      </c>
      <c r="C17" s="7"/>
      <c r="D17" s="7"/>
      <c r="E17" s="11">
        <v>2472517984.4299998</v>
      </c>
      <c r="F17" s="19">
        <v>2663846569.1100001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226873679.79000002</v>
      </c>
      <c r="F18" s="17">
        <f>SUM(F19:F23)</f>
        <v>100617266.52</v>
      </c>
    </row>
    <row r="19" spans="2:6" ht="14.65" customHeight="1" x14ac:dyDescent="0.2">
      <c r="B19" s="18" t="s">
        <v>14</v>
      </c>
      <c r="C19" s="9"/>
      <c r="D19" s="9"/>
      <c r="E19" s="11">
        <v>2467174.02</v>
      </c>
      <c r="F19" s="19">
        <v>1770016.59</v>
      </c>
    </row>
    <row r="20" spans="2:6" ht="15" customHeight="1" x14ac:dyDescent="0.2">
      <c r="B20" s="18" t="s">
        <v>15</v>
      </c>
      <c r="C20" s="9"/>
      <c r="D20" s="9"/>
      <c r="E20" s="11">
        <v>2509642.9700000002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1768645.01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97078604.920000002</v>
      </c>
    </row>
    <row r="23" spans="2:6" ht="14.65" customHeight="1" x14ac:dyDescent="0.2">
      <c r="B23" s="18" t="s">
        <v>18</v>
      </c>
      <c r="C23" s="9"/>
      <c r="D23" s="9"/>
      <c r="E23" s="11">
        <v>221896862.80000001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6019009128.5999994</v>
      </c>
      <c r="F25" s="17">
        <f>SUM(F18,F15,F7)</f>
        <v>4996511841.1400003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3549093846.8900003</v>
      </c>
      <c r="F28" s="17">
        <f>SUM(F29:F31)</f>
        <v>3416642380.75</v>
      </c>
    </row>
    <row r="29" spans="2:6" x14ac:dyDescent="0.2">
      <c r="B29" s="18" t="s">
        <v>22</v>
      </c>
      <c r="C29" s="9"/>
      <c r="D29" s="9"/>
      <c r="E29" s="11">
        <v>2517218020.4200001</v>
      </c>
      <c r="F29" s="19">
        <v>2347521722.6700001</v>
      </c>
    </row>
    <row r="30" spans="2:6" x14ac:dyDescent="0.2">
      <c r="B30" s="18" t="s">
        <v>23</v>
      </c>
      <c r="C30" s="9"/>
      <c r="D30" s="9"/>
      <c r="E30" s="11">
        <v>193112964.25999999</v>
      </c>
      <c r="F30" s="19">
        <v>747262292.62</v>
      </c>
    </row>
    <row r="31" spans="2:6" x14ac:dyDescent="0.2">
      <c r="B31" s="18" t="s">
        <v>24</v>
      </c>
      <c r="C31" s="9"/>
      <c r="D31" s="9"/>
      <c r="E31" s="11">
        <v>838762862.21000004</v>
      </c>
      <c r="F31" s="19">
        <v>321858365.45999998</v>
      </c>
    </row>
    <row r="32" spans="2:6" ht="15" customHeight="1" x14ac:dyDescent="0.2">
      <c r="B32" s="20" t="s">
        <v>25</v>
      </c>
      <c r="C32" s="8"/>
      <c r="D32" s="8"/>
      <c r="E32" s="4">
        <f>SUM(E33:E41)</f>
        <v>2180203611.4400001</v>
      </c>
      <c r="F32" s="17">
        <f>SUM(F33:F41)</f>
        <v>1425383437.3899999</v>
      </c>
    </row>
    <row r="33" spans="2:6" ht="15" customHeight="1" x14ac:dyDescent="0.2">
      <c r="B33" s="45" t="s">
        <v>26</v>
      </c>
      <c r="C33" s="46"/>
      <c r="D33" s="46"/>
      <c r="E33" s="11">
        <v>9588677.3100000005</v>
      </c>
      <c r="F33" s="19">
        <v>0</v>
      </c>
    </row>
    <row r="34" spans="2:6" ht="15" customHeight="1" x14ac:dyDescent="0.2">
      <c r="B34" s="45" t="s">
        <v>27</v>
      </c>
      <c r="C34" s="46"/>
      <c r="D34" s="46"/>
      <c r="E34" s="11">
        <v>0</v>
      </c>
      <c r="F34" s="19">
        <v>0</v>
      </c>
    </row>
    <row r="35" spans="2:6" x14ac:dyDescent="0.2">
      <c r="B35" s="45" t="s">
        <v>28</v>
      </c>
      <c r="C35" s="46"/>
      <c r="D35" s="46"/>
      <c r="E35" s="11">
        <v>0</v>
      </c>
      <c r="F35" s="19">
        <v>0</v>
      </c>
    </row>
    <row r="36" spans="2:6" x14ac:dyDescent="0.2">
      <c r="B36" s="45" t="s">
        <v>29</v>
      </c>
      <c r="C36" s="46"/>
      <c r="D36" s="46"/>
      <c r="E36" s="11">
        <v>2116857927.98</v>
      </c>
      <c r="F36" s="19">
        <v>1425282030.0999999</v>
      </c>
    </row>
    <row r="37" spans="2:6" x14ac:dyDescent="0.2">
      <c r="B37" s="45" t="s">
        <v>30</v>
      </c>
      <c r="C37" s="46"/>
      <c r="D37" s="46"/>
      <c r="E37" s="11">
        <v>53757006.149999999</v>
      </c>
      <c r="F37" s="19">
        <v>101407.29</v>
      </c>
    </row>
    <row r="38" spans="2:6" ht="15" customHeight="1" x14ac:dyDescent="0.2">
      <c r="B38" s="45" t="s">
        <v>31</v>
      </c>
      <c r="C38" s="46"/>
      <c r="D38" s="46"/>
      <c r="E38" s="11">
        <v>0</v>
      </c>
      <c r="F38" s="19">
        <v>0</v>
      </c>
    </row>
    <row r="39" spans="2:6" x14ac:dyDescent="0.2">
      <c r="B39" s="45" t="s">
        <v>32</v>
      </c>
      <c r="C39" s="46"/>
      <c r="D39" s="46"/>
      <c r="E39" s="11">
        <v>0</v>
      </c>
      <c r="F39" s="19">
        <v>0</v>
      </c>
    </row>
    <row r="40" spans="2:6" x14ac:dyDescent="0.2">
      <c r="B40" s="45" t="s">
        <v>33</v>
      </c>
      <c r="C40" s="46"/>
      <c r="D40" s="46"/>
      <c r="E40" s="11">
        <v>0</v>
      </c>
      <c r="F40" s="19">
        <v>0</v>
      </c>
    </row>
    <row r="41" spans="2:6" x14ac:dyDescent="0.2">
      <c r="B41" s="45" t="s">
        <v>34</v>
      </c>
      <c r="C41" s="46"/>
      <c r="D41" s="4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45" t="s">
        <v>35</v>
      </c>
      <c r="C43" s="46"/>
      <c r="D43" s="46"/>
      <c r="E43" s="11">
        <v>0</v>
      </c>
      <c r="F43" s="19">
        <v>0</v>
      </c>
    </row>
    <row r="44" spans="2:6" x14ac:dyDescent="0.2">
      <c r="B44" s="45" t="s">
        <v>36</v>
      </c>
      <c r="C44" s="46"/>
      <c r="D44" s="46"/>
      <c r="E44" s="11">
        <v>0</v>
      </c>
      <c r="F44" s="19">
        <v>0</v>
      </c>
    </row>
    <row r="45" spans="2:6" x14ac:dyDescent="0.2">
      <c r="B45" s="45" t="s">
        <v>37</v>
      </c>
      <c r="C45" s="46"/>
      <c r="D45" s="4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45" t="s">
        <v>39</v>
      </c>
      <c r="C47" s="46"/>
      <c r="D47" s="46"/>
      <c r="E47" s="11">
        <v>0</v>
      </c>
      <c r="F47" s="19">
        <v>0</v>
      </c>
    </row>
    <row r="48" spans="2:6" x14ac:dyDescent="0.2">
      <c r="B48" s="45" t="s">
        <v>40</v>
      </c>
      <c r="C48" s="46"/>
      <c r="D48" s="46"/>
      <c r="E48" s="11">
        <v>0</v>
      </c>
      <c r="F48" s="19">
        <v>0</v>
      </c>
    </row>
    <row r="49" spans="1:6" x14ac:dyDescent="0.2">
      <c r="B49" s="45" t="s">
        <v>41</v>
      </c>
      <c r="C49" s="46"/>
      <c r="D49" s="46"/>
      <c r="E49" s="11">
        <v>0</v>
      </c>
      <c r="F49" s="19">
        <v>0</v>
      </c>
    </row>
    <row r="50" spans="1:6" x14ac:dyDescent="0.2">
      <c r="B50" s="45" t="s">
        <v>42</v>
      </c>
      <c r="C50" s="46"/>
      <c r="D50" s="46"/>
      <c r="E50" s="11">
        <v>0</v>
      </c>
      <c r="F50" s="19">
        <v>0</v>
      </c>
    </row>
    <row r="51" spans="1:6" x14ac:dyDescent="0.2">
      <c r="B51" s="45" t="s">
        <v>43</v>
      </c>
      <c r="C51" s="46"/>
      <c r="D51" s="4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525770865.48000002</v>
      </c>
      <c r="F52" s="17">
        <f>SUM(F53:F56)</f>
        <v>38748322.93</v>
      </c>
    </row>
    <row r="53" spans="1:6" ht="15" customHeight="1" x14ac:dyDescent="0.2">
      <c r="B53" s="45" t="s">
        <v>45</v>
      </c>
      <c r="C53" s="46"/>
      <c r="D53" s="46"/>
      <c r="E53" s="11">
        <v>0</v>
      </c>
      <c r="F53" s="19">
        <v>38748322.93</v>
      </c>
    </row>
    <row r="54" spans="1:6" x14ac:dyDescent="0.2">
      <c r="B54" s="45" t="s">
        <v>46</v>
      </c>
      <c r="C54" s="46"/>
      <c r="D54" s="46"/>
      <c r="E54" s="11">
        <v>0</v>
      </c>
      <c r="F54" s="19">
        <v>0</v>
      </c>
    </row>
    <row r="55" spans="1:6" x14ac:dyDescent="0.2">
      <c r="B55" s="45" t="s">
        <v>47</v>
      </c>
      <c r="C55" s="46"/>
      <c r="D55" s="46"/>
      <c r="E55" s="11">
        <v>525764003.80000001</v>
      </c>
      <c r="F55" s="19">
        <v>0</v>
      </c>
    </row>
    <row r="56" spans="1:6" x14ac:dyDescent="0.2">
      <c r="B56" s="45" t="s">
        <v>48</v>
      </c>
      <c r="C56" s="46"/>
      <c r="D56" s="46"/>
      <c r="E56" s="11">
        <v>6861.68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45" t="s">
        <v>50</v>
      </c>
      <c r="C58" s="46"/>
      <c r="D58" s="46"/>
      <c r="E58" s="11">
        <v>0</v>
      </c>
      <c r="F58" s="19">
        <v>0</v>
      </c>
    </row>
    <row r="59" spans="1:6" x14ac:dyDescent="0.2">
      <c r="B59" s="43"/>
      <c r="C59" s="44"/>
      <c r="D59" s="4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6255068323.8100004</v>
      </c>
      <c r="F60" s="17">
        <f>SUM(F57,F52,F46,F42,F28,F32)</f>
        <v>4880774141.0699997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-236059195.21000099</v>
      </c>
      <c r="F62" s="17">
        <f>F25-F60</f>
        <v>115737700.07000065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5" spans="1:6" x14ac:dyDescent="0.2">
      <c r="A65" s="38"/>
      <c r="B65" s="33"/>
      <c r="C65" s="33"/>
      <c r="D65" s="33"/>
      <c r="E65" s="33"/>
      <c r="F65" s="33"/>
    </row>
    <row r="66" spans="1:6" s="32" customFormat="1" ht="40.5" customHeight="1" x14ac:dyDescent="0.25">
      <c r="A66" s="39"/>
      <c r="B66" s="34"/>
      <c r="C66" s="35"/>
      <c r="D66" s="34"/>
      <c r="E66" s="36"/>
      <c r="F66" s="35"/>
    </row>
    <row r="67" spans="1:6" s="32" customFormat="1" ht="15" customHeight="1" x14ac:dyDescent="0.25">
      <c r="A67" s="40"/>
      <c r="B67" s="34"/>
      <c r="C67" s="35"/>
      <c r="D67" s="34"/>
      <c r="E67" s="37"/>
      <c r="F67" s="35"/>
    </row>
    <row r="68" spans="1:6" s="32" customFormat="1" ht="15" customHeight="1" x14ac:dyDescent="0.25">
      <c r="A68" s="40"/>
      <c r="B68" s="34"/>
      <c r="C68" s="35"/>
      <c r="D68" s="34"/>
      <c r="E68" s="37"/>
      <c r="F68" s="35"/>
    </row>
    <row r="69" spans="1:6" s="30" customFormat="1" x14ac:dyDescent="0.2">
      <c r="A69" s="41"/>
      <c r="B69" s="42"/>
      <c r="C69" s="42"/>
      <c r="D69" s="42"/>
      <c r="E69" s="42"/>
      <c r="F69" s="42"/>
    </row>
    <row r="70" spans="1:6" s="30" customFormat="1" x14ac:dyDescent="0.2">
      <c r="A70" s="41"/>
    </row>
    <row r="71" spans="1:6" s="30" customFormat="1" x14ac:dyDescent="0.2">
      <c r="A71" s="41"/>
    </row>
    <row r="72" spans="1:6" s="30" customFormat="1" x14ac:dyDescent="0.2"/>
    <row r="73" spans="1:6" s="30" customFormat="1" x14ac:dyDescent="0.2"/>
    <row r="74" spans="1:6" s="30" customFormat="1" x14ac:dyDescent="0.2"/>
    <row r="75" spans="1:6" s="30" customFormat="1" x14ac:dyDescent="0.2"/>
    <row r="76" spans="1:6" s="30" customFormat="1" x14ac:dyDescent="0.2"/>
    <row r="77" spans="1:6" s="30" customFormat="1" x14ac:dyDescent="0.2"/>
    <row r="78" spans="1:6" s="30" customFormat="1" x14ac:dyDescent="0.2"/>
    <row r="79" spans="1:6" s="30" customFormat="1" x14ac:dyDescent="0.2"/>
    <row r="80" spans="1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Alexa Yareniz Sanchez Burgos</cp:lastModifiedBy>
  <cp:lastPrinted>2025-02-06T21:59:00Z</cp:lastPrinted>
  <dcterms:created xsi:type="dcterms:W3CDTF">2019-12-03T18:18:01Z</dcterms:created>
  <dcterms:modified xsi:type="dcterms:W3CDTF">2025-02-06T22:01:08Z</dcterms:modified>
</cp:coreProperties>
</file>